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G26" i="1" l="1"/>
  <c r="G13" i="1" s="1"/>
  <c r="F26" i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<sst xmlns="http://schemas.openxmlformats.org/spreadsheetml/2006/main" count="34" uniqueCount="25">
  <si>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</si>
  <si>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</si>
  <si>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</si>
  <si>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</si>
  <si>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</si>
  <si>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</si>
  <si>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</si>
  <si>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</si>
  <si>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</si>
  <si>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</si>
  <si>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</si>
  <si>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</si>
  <si>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</si>
  <si>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</si>
  <si>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</si>
  <si>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</si>
  <si>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</si>
  <si>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</si>
  <si>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</si>
  <si>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</si>
  <si>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</si>
  <si>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</si>
  <si>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Internações por acidente de trânsito, Ceará, 2002 a 2007</t>
  </si>
  <si>
    <t xml:space="preserve"> Morbidade Hospitalar do SUS por Causas Externas - por local de internação - Ceará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</si>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</sst>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0" fillId="0" borderId="17" xfId="0" applyFont="1" applyBorder="1"/>
    <xf numFmtId="3" fontId="16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16" fillId="0" borderId="19" xfId="0" applyFont="1" applyBorder="1"/>
    <xf numFmtId="3" fontId="16" fillId="0" borderId="18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right"/>
    </xf>
    <xf numFmtId="3" fontId="16" fillId="0" borderId="26" xfId="0" applyNumberFormat="1" applyFont="1" applyBorder="1" applyAlignment="1">
      <alignment horizontal="center"/>
    </xf>
    <xf numFmtId="3" fontId="16" fillId="0" borderId="27" xfId="0" applyNumberFormat="1" applyFont="1" applyBorder="1" applyAlignment="1">
      <alignment horizontal="center"/>
    </xf>
    <xf numFmtId="0" fontId="0" fillId="0" borderId="28" xfId="0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G1" sqref="G1"/>
    </sheetView>
  </sheetViews>
  <sheetFormatPr baseColWidth="10" defaultColWidth="11.42578125" defaultRowHeight="15" x14ac:dyDescent="0.25"/>
  <cols>
    <col min="1" max="1" width="48.5703125" customWidth="1"/>
    <col min="2" max="6" width="11.7109375" style="19" customWidth="1"/>
    <col min="7" max="7" width="11.42578125" style="19"/>
  </cols>
  <sheetData>
    <row r="1" spans="1:7" x14ac:dyDescent="0.25">
      <c r="A1" s="2" t="s">
        <v>18</v>
      </c>
      <c r="G1" s="20">
        <v>41128</v>
      </c>
    </row>
    <row r="2" spans="1:7" x14ac:dyDescent="0.25">
      <c r="A2" s="2"/>
      <c r="G2" s="20"/>
    </row>
    <row r="3" spans="1:7" x14ac:dyDescent="0.25">
      <c r="B3" s="26" t="s">
        <v>22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23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12" t="s">
        <v>17</v>
      </c>
      <c r="B11" s="13">
        <v>2002</v>
      </c>
      <c r="C11" s="13">
        <v>2003</v>
      </c>
      <c r="D11" s="13">
        <v>2004</v>
      </c>
      <c r="E11" s="13">
        <v>2005</v>
      </c>
      <c r="F11" s="13">
        <v>2006</v>
      </c>
      <c r="G11" s="14">
        <v>2007</v>
      </c>
    </row>
    <row r="12" spans="1:7" x14ac:dyDescent="0.25">
      <c r="A12" s="10" t="s">
        <v>2</v>
      </c>
      <c r="B12" s="21"/>
      <c r="C12" s="21"/>
      <c r="D12" s="21"/>
      <c r="E12" s="21"/>
      <c r="F12" s="21"/>
      <c r="G12" s="22"/>
    </row>
    <row r="13" spans="1:7" x14ac:dyDescent="0.25">
      <c r="A13" s="6" t="s">
        <v>3</v>
      </c>
      <c r="B13" s="7">
        <f>B26</f>
        <v>5729</v>
      </c>
      <c r="C13" s="7">
        <f t="shared" ref="C13:G13" si="0">C26</f>
        <v>7972</v>
      </c>
      <c r="D13" s="7">
        <f t="shared" si="0"/>
        <v>8891</v>
      </c>
      <c r="E13" s="7">
        <f t="shared" si="0"/>
        <v>10091</v>
      </c>
      <c r="F13" s="7">
        <f t="shared" si="0"/>
        <v>11745</v>
      </c>
      <c r="G13" s="11">
        <f t="shared" si="0"/>
        <v>9319</v>
      </c>
    </row>
    <row r="14" spans="1:7" x14ac:dyDescent="0.25">
      <c r="A14" s="3" t="s">
        <v>4</v>
      </c>
      <c r="B14" s="8">
        <v>1180</v>
      </c>
      <c r="C14" s="8">
        <v>475</v>
      </c>
      <c r="D14" s="8">
        <v>1153</v>
      </c>
      <c r="E14" s="8">
        <v>2352</v>
      </c>
      <c r="F14" s="8">
        <v>3207</v>
      </c>
      <c r="G14" s="9">
        <v>3430</v>
      </c>
    </row>
    <row r="15" spans="1:7" x14ac:dyDescent="0.25">
      <c r="A15" s="3" t="s">
        <v>5</v>
      </c>
      <c r="B15" s="8">
        <v>370</v>
      </c>
      <c r="C15" s="8">
        <v>544</v>
      </c>
      <c r="D15" s="8">
        <v>424</v>
      </c>
      <c r="E15" s="8">
        <v>446</v>
      </c>
      <c r="F15" s="8">
        <v>424</v>
      </c>
      <c r="G15" s="9">
        <v>417</v>
      </c>
    </row>
    <row r="16" spans="1:7" x14ac:dyDescent="0.25">
      <c r="A16" s="3" t="s">
        <v>6</v>
      </c>
      <c r="B16" s="8">
        <v>1233</v>
      </c>
      <c r="C16" s="8">
        <v>1999</v>
      </c>
      <c r="D16" s="8">
        <v>2154</v>
      </c>
      <c r="E16" s="8">
        <v>2318</v>
      </c>
      <c r="F16" s="8">
        <v>2595</v>
      </c>
      <c r="G16" s="9">
        <v>2855</v>
      </c>
    </row>
    <row r="17" spans="1:7" x14ac:dyDescent="0.25">
      <c r="A17" s="3" t="s">
        <v>7</v>
      </c>
      <c r="B17" s="8">
        <v>3</v>
      </c>
      <c r="C17" s="8">
        <v>4</v>
      </c>
      <c r="D17" s="8" t="s">
        <v>24</v>
      </c>
      <c r="E17" s="8">
        <v>3</v>
      </c>
      <c r="F17" s="8">
        <v>2</v>
      </c>
      <c r="G17" s="9" t="s">
        <v>24</v>
      </c>
    </row>
    <row r="18" spans="1:7" x14ac:dyDescent="0.25">
      <c r="A18" s="3" t="s">
        <v>8</v>
      </c>
      <c r="B18" s="8">
        <v>497</v>
      </c>
      <c r="C18" s="8">
        <v>1016</v>
      </c>
      <c r="D18" s="8">
        <v>1040</v>
      </c>
      <c r="E18" s="8">
        <v>972</v>
      </c>
      <c r="F18" s="8">
        <v>518</v>
      </c>
      <c r="G18" s="9">
        <v>342</v>
      </c>
    </row>
    <row r="19" spans="1:7" x14ac:dyDescent="0.25">
      <c r="A19" s="3" t="s">
        <v>9</v>
      </c>
      <c r="B19" s="8">
        <v>3</v>
      </c>
      <c r="C19" s="8">
        <v>2</v>
      </c>
      <c r="D19" s="8" t="s">
        <v>24</v>
      </c>
      <c r="E19" s="8">
        <v>3</v>
      </c>
      <c r="F19" s="8">
        <v>6</v>
      </c>
      <c r="G19" s="9">
        <v>4</v>
      </c>
    </row>
    <row r="20" spans="1:7" x14ac:dyDescent="0.25">
      <c r="A20" s="3" t="s">
        <v>10</v>
      </c>
      <c r="B20" s="8">
        <v>5</v>
      </c>
      <c r="C20" s="8">
        <v>4</v>
      </c>
      <c r="D20" s="8">
        <v>4</v>
      </c>
      <c r="E20" s="8">
        <v>2</v>
      </c>
      <c r="F20" s="8">
        <v>9</v>
      </c>
      <c r="G20" s="9">
        <v>3</v>
      </c>
    </row>
    <row r="21" spans="1:7" x14ac:dyDescent="0.25">
      <c r="A21" s="3" t="s">
        <v>11</v>
      </c>
      <c r="B21" s="8">
        <v>3</v>
      </c>
      <c r="C21" s="8">
        <v>1</v>
      </c>
      <c r="D21" s="8">
        <v>3</v>
      </c>
      <c r="E21" s="8">
        <v>4</v>
      </c>
      <c r="F21" s="8">
        <v>37</v>
      </c>
      <c r="G21" s="9">
        <v>57</v>
      </c>
    </row>
    <row r="22" spans="1:7" x14ac:dyDescent="0.25">
      <c r="A22" s="3" t="s">
        <v>12</v>
      </c>
      <c r="B22" s="8">
        <v>2376</v>
      </c>
      <c r="C22" s="8">
        <v>3913</v>
      </c>
      <c r="D22" s="8">
        <v>4090</v>
      </c>
      <c r="E22" s="8">
        <v>3942</v>
      </c>
      <c r="F22" s="8">
        <v>4905</v>
      </c>
      <c r="G22" s="9">
        <v>2145</v>
      </c>
    </row>
    <row r="23" spans="1:7" x14ac:dyDescent="0.25">
      <c r="A23" s="3" t="s">
        <v>13</v>
      </c>
      <c r="B23" s="8" t="s">
        <v>24</v>
      </c>
      <c r="C23" s="8">
        <v>2</v>
      </c>
      <c r="D23" s="8">
        <v>3</v>
      </c>
      <c r="E23" s="8">
        <v>2</v>
      </c>
      <c r="F23" s="8">
        <v>5</v>
      </c>
      <c r="G23" s="9">
        <v>8</v>
      </c>
    </row>
    <row r="24" spans="1:7" x14ac:dyDescent="0.25">
      <c r="A24" s="3" t="s">
        <v>14</v>
      </c>
      <c r="B24" s="8" t="s">
        <v>24</v>
      </c>
      <c r="C24" s="8" t="s">
        <v>24</v>
      </c>
      <c r="D24" s="8" t="s">
        <v>24</v>
      </c>
      <c r="E24" s="8" t="s">
        <v>24</v>
      </c>
      <c r="F24" s="8" t="s">
        <v>24</v>
      </c>
      <c r="G24" s="9" t="s">
        <v>24</v>
      </c>
    </row>
    <row r="25" spans="1:7" ht="15.75" thickBot="1" x14ac:dyDescent="0.3">
      <c r="A25" s="18" t="s">
        <v>15</v>
      </c>
      <c r="B25" s="24">
        <v>59</v>
      </c>
      <c r="C25" s="24">
        <v>12</v>
      </c>
      <c r="D25" s="24">
        <v>20</v>
      </c>
      <c r="E25" s="24">
        <v>47</v>
      </c>
      <c r="F25" s="24">
        <v>37</v>
      </c>
      <c r="G25" s="25">
        <v>58</v>
      </c>
    </row>
    <row r="26" spans="1:7" ht="15.75" thickBot="1" x14ac:dyDescent="0.3">
      <c r="A26" s="15" t="s">
        <v>16</v>
      </c>
      <c r="B26" s="16">
        <f t="shared" ref="B26:G26" si="1">SUM(B14:B25)</f>
        <v>5729</v>
      </c>
      <c r="C26" s="16">
        <f t="shared" si="1"/>
        <v>7972</v>
      </c>
      <c r="D26" s="16">
        <f t="shared" si="1"/>
        <v>8891</v>
      </c>
      <c r="E26" s="16">
        <f t="shared" si="1"/>
        <v>10091</v>
      </c>
      <c r="F26" s="16">
        <f t="shared" si="1"/>
        <v>11745</v>
      </c>
      <c r="G26" s="17">
        <f t="shared" si="1"/>
        <v>9319</v>
      </c>
    </row>
    <row r="27" spans="1:7" x14ac:dyDescent="0.25">
      <c r="A27" s="1" t="s">
        <v>21</v>
      </c>
    </row>
    <row r="28" spans="1:7" x14ac:dyDescent="0.25">
      <c r="A28" s="4">
        <v>41128</v>
      </c>
      <c r="B28" s="23"/>
      <c r="C28" s="23"/>
      <c r="D28" s="23"/>
      <c r="E28" s="23"/>
      <c r="F28" s="23"/>
    </row>
    <row r="29" spans="1:7" x14ac:dyDescent="0.25">
      <c r="A29" s="5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2012-07-24T06:43:17Z</cp:lastPrinted>
  <dcterms:created xsi:type="dcterms:W3CDTF">2012-07-23T17:51:40Z</dcterms:created>
  <dcterms:modified xsi:type="dcterms:W3CDTF">2012-08-09T09:46:26Z</dcterms:modified>
</cp:coreProperties>
</file>